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activeTab="0"/>
  </bookViews>
  <sheets>
    <sheet name="Scheda raccolta" sheetId="1" r:id="rId1"/>
  </sheets>
  <definedNames>
    <definedName name="_xlnm.Print_Area" localSheetId="0">'Scheda raccolta'!$B$3:$H$39</definedName>
  </definedNames>
  <calcPr fullCalcOnLoad="1"/>
</workbook>
</file>

<file path=xl/sharedStrings.xml><?xml version="1.0" encoding="utf-8"?>
<sst xmlns="http://schemas.openxmlformats.org/spreadsheetml/2006/main" count="128" uniqueCount="88">
  <si>
    <t>DATI AZIENDALI INTERNI</t>
  </si>
  <si>
    <t>Codice PAC</t>
  </si>
  <si>
    <t>DATI GENERALI</t>
  </si>
  <si>
    <t>Categoria prevalente</t>
  </si>
  <si>
    <t>Modalità di realizzazione</t>
  </si>
  <si>
    <t>DATI DI TESTATA</t>
  </si>
  <si>
    <t>Numero CIG</t>
  </si>
  <si>
    <t>Prestazioni comprese</t>
  </si>
  <si>
    <t>Importo sicurezza</t>
  </si>
  <si>
    <t>DATI PROCEDURALI APPALTO</t>
  </si>
  <si>
    <t>Procedura di scelta del contraente</t>
  </si>
  <si>
    <t>Lettera art. 221, comma 1</t>
  </si>
  <si>
    <t>(specificare solo se applicabile)</t>
  </si>
  <si>
    <t>Criteri di aggiudicazione</t>
  </si>
  <si>
    <t>Modalità di indizione gara</t>
  </si>
  <si>
    <t>N° soggetti invitati</t>
  </si>
  <si>
    <t>N° offerte ammesse</t>
  </si>
  <si>
    <t>N° offerte ricevute</t>
  </si>
  <si>
    <t>INVITI E OFFERTE</t>
  </si>
  <si>
    <t>▼</t>
  </si>
  <si>
    <t>▼ Alternativa 1</t>
  </si>
  <si>
    <t>▼ Alternativa 2</t>
  </si>
  <si>
    <t>Sintesi oggetto del contratto</t>
  </si>
  <si>
    <t>AGGIUDICAZIONE</t>
  </si>
  <si>
    <t>Somme a disposizione (calcolo IVA)</t>
  </si>
  <si>
    <t>Ragione sociale</t>
  </si>
  <si>
    <t>P.IVA/Codice fiscale</t>
  </si>
  <si>
    <t>Nazione</t>
  </si>
  <si>
    <t>(solo se non italiano)</t>
  </si>
  <si>
    <t>Tipologia</t>
  </si>
  <si>
    <t>Ruolo</t>
  </si>
  <si>
    <t>(cognome e nome)</t>
  </si>
  <si>
    <t>Nominativo Rappr. legale</t>
  </si>
  <si>
    <t>AGGIUDICATARIO/I (in caso di aggiudicazione di più contratti a fronte dell'Unic CIG indicare tutti gli aggiudicatari)</t>
  </si>
  <si>
    <t>▼ (per ATI)</t>
  </si>
  <si>
    <t>CF Rappr. Legale</t>
  </si>
  <si>
    <t>(solo per fornitori italiani)</t>
  </si>
  <si>
    <t>Sito Osservatorio</t>
  </si>
  <si>
    <t>Sito Ministero Infrastrut.</t>
  </si>
  <si>
    <t>N° candidati Bando</t>
  </si>
  <si>
    <t>▼(rif. titolo II d. Lgs. 163)</t>
  </si>
  <si>
    <t>Esclusione ambito codice</t>
  </si>
  <si>
    <t>Previsto subappalto</t>
  </si>
  <si>
    <t>DATI PRINCIPALI DEL PROCEDIMENTO</t>
  </si>
  <si>
    <t>▼(solo se applicabile)</t>
  </si>
  <si>
    <t>(1) Se differente da "Aggiudicata" è obbligatorio compilare solo i campi delle sezioni "Dati principali del procedimento" , "Pubblicità del Bando" e il campo "Modalità di realizzazione" della sezione "Dati generali".</t>
  </si>
  <si>
    <r>
      <t>Esito della procedura</t>
    </r>
    <r>
      <rPr>
        <b/>
        <vertAlign val="superscript"/>
        <sz val="10"/>
        <rFont val="Arial"/>
        <family val="2"/>
      </rPr>
      <t>(1)</t>
    </r>
  </si>
  <si>
    <t>(5) Indicarne almeno un'alternativa in caso di contratti di lavori.</t>
  </si>
  <si>
    <t>(6) Al netto dell'IVA e degli oneri di sicurezza.</t>
  </si>
  <si>
    <r>
      <t>Codice ISTAT</t>
    </r>
    <r>
      <rPr>
        <b/>
        <vertAlign val="superscript"/>
        <sz val="10"/>
        <rFont val="Arial"/>
        <family val="2"/>
      </rPr>
      <t>(3)</t>
    </r>
    <r>
      <rPr>
        <b/>
        <sz val="10"/>
        <rFont val="Arial"/>
        <family val="2"/>
      </rPr>
      <t xml:space="preserve"> o NUTS</t>
    </r>
    <r>
      <rPr>
        <b/>
        <vertAlign val="superscript"/>
        <sz val="10"/>
        <rFont val="Arial"/>
        <family val="2"/>
      </rPr>
      <t>(4)</t>
    </r>
  </si>
  <si>
    <r>
      <t>Tipologia lavoro</t>
    </r>
    <r>
      <rPr>
        <b/>
        <vertAlign val="superscript"/>
        <sz val="10"/>
        <rFont val="Arial"/>
        <family val="2"/>
      </rPr>
      <t>(5)</t>
    </r>
  </si>
  <si>
    <r>
      <t>Importo lavori</t>
    </r>
    <r>
      <rPr>
        <b/>
        <vertAlign val="superscript"/>
        <sz val="10"/>
        <rFont val="Arial"/>
        <family val="2"/>
      </rPr>
      <t>(6)</t>
    </r>
  </si>
  <si>
    <r>
      <t>Importo servizi</t>
    </r>
    <r>
      <rPr>
        <b/>
        <vertAlign val="superscript"/>
        <sz val="10"/>
        <rFont val="Arial"/>
        <family val="2"/>
      </rPr>
      <t>(6)</t>
    </r>
  </si>
  <si>
    <r>
      <t>Importo forniture</t>
    </r>
    <r>
      <rPr>
        <b/>
        <vertAlign val="superscript"/>
        <sz val="10"/>
        <rFont val="Arial"/>
        <family val="2"/>
      </rPr>
      <t>(6)</t>
    </r>
  </si>
  <si>
    <t xml:space="preserve">(3) Reperibile dal sito: "www.istat.it/strumenti/definizioni/comuni".   </t>
  </si>
  <si>
    <t>(4) Reperibile dal sito: "http://simap.europa.eu/codes-and-nomenclatures/codes-nuts/codes-nuts-table_en.html".</t>
  </si>
  <si>
    <t>PUBBLICITA' DEL BANDO O DELL'AVVISO DI QUALIFICA</t>
  </si>
  <si>
    <r>
      <t>Sito e-procurement</t>
    </r>
    <r>
      <rPr>
        <b/>
        <vertAlign val="superscript"/>
        <sz val="10"/>
        <rFont val="Arial"/>
        <family val="2"/>
      </rPr>
      <t>(2)</t>
    </r>
  </si>
  <si>
    <t>Totale</t>
  </si>
  <si>
    <t>Data scadenza Bando gara</t>
  </si>
  <si>
    <t>Committente</t>
  </si>
  <si>
    <r>
      <t>Importo (inclusa stima opzioni)</t>
    </r>
    <r>
      <rPr>
        <vertAlign val="superscript"/>
        <sz val="10"/>
        <rFont val="Arial"/>
        <family val="2"/>
      </rPr>
      <t>(8)</t>
    </r>
  </si>
  <si>
    <r>
      <t>Data efficacia</t>
    </r>
    <r>
      <rPr>
        <b/>
        <vertAlign val="superscript"/>
        <sz val="10"/>
        <rFont val="Arial"/>
        <family val="2"/>
      </rPr>
      <t>(9)</t>
    </r>
  </si>
  <si>
    <t>(7) Indicare "SI" se per motivi di urgenza sono stati ridotti i termini per la presentazione delle offerte rispetto ai minimi previsti per legge.</t>
  </si>
  <si>
    <r>
      <t>Procedura accelerata</t>
    </r>
    <r>
      <rPr>
        <b/>
        <vertAlign val="superscript"/>
        <sz val="10"/>
        <rFont val="Arial"/>
        <family val="2"/>
      </rPr>
      <t>(7)</t>
    </r>
  </si>
  <si>
    <t>Durata (in giorni) del contratto aperto o dell'accordo quadro --►</t>
  </si>
  <si>
    <t>giorni di durata</t>
  </si>
  <si>
    <t>(9) E' la data in cui è stata completata la verifica dell'effettivo possesso dei requisiti autocertificati in sede di gara (art. 38) oppure, nel caso in cui tale verifica non sia prevista, è la data di ultima approvazione del promemoria di aggiudicazione.</t>
  </si>
  <si>
    <t>(2) Si intende la pubblicazione di un Bando di gara o dell'Avviso dell'esistenza di un sistema di qualificazione (c.d. Bando di qualifica) nella sezione "FORNITORI" del sito di e-procurement. Non si intende l'utilizzo dell'e-procurement per la gestione delle gare elettroniche.</t>
  </si>
  <si>
    <t>(8) In caso di aggiudicazione di più contratti a fronte dell'unico CIG indicare l'importo totale di aggiudicazione.</t>
  </si>
  <si>
    <t>Numero del contratto a sistema</t>
  </si>
  <si>
    <r>
      <t xml:space="preserve">DATI ECONOMICI DELL'APPALTO (riferiti agli importi stimati </t>
    </r>
    <r>
      <rPr>
        <b/>
        <u val="single"/>
        <sz val="6"/>
        <rFont val="Arial"/>
        <family val="2"/>
      </rPr>
      <t xml:space="preserve">inizialmente </t>
    </r>
    <r>
      <rPr>
        <b/>
        <sz val="6"/>
        <rFont val="Arial"/>
        <family val="2"/>
      </rPr>
      <t>a base di gara, comprese eventuali opzioni. Per l'importo sicurezza indicare eventualmente quanto quotato in offerta)</t>
    </r>
  </si>
  <si>
    <r>
      <t>NOTA: per le istruzioni si rimanda a quanto indicato nel modulo di richiesta CIG. Rinominare cortesemente il file "</t>
    </r>
    <r>
      <rPr>
        <b/>
        <i/>
        <sz val="8"/>
        <color indexed="10"/>
        <rFont val="Verdana"/>
        <family val="2"/>
      </rPr>
      <t>[Numero CIG]</t>
    </r>
    <r>
      <rPr>
        <b/>
        <sz val="8"/>
        <color indexed="10"/>
        <rFont val="Verdana"/>
        <family val="2"/>
      </rPr>
      <t xml:space="preserve"> - scheda raccolta dati".</t>
    </r>
  </si>
  <si>
    <t>Contratto chiuso</t>
  </si>
  <si>
    <t>Contratto aperto</t>
  </si>
  <si>
    <t>Accordo Quadro</t>
  </si>
  <si>
    <t>Concorsi di progettazione/Concorsi di idee (artt. 235, 236, 237)</t>
  </si>
  <si>
    <t>Procedura selettiva ex art. 238 c. 7 (procedimento sotto soglia comunitaria)</t>
  </si>
  <si>
    <t>Procedura negoziata previa pubblicazione di bando di gara o attraverso il ricorso a fornitori qualificati UE</t>
  </si>
  <si>
    <t>Procedura ristretta previa pubblicazione di bando di gara o attraverso il ricorso a fornitori qualificati UE</t>
  </si>
  <si>
    <t>Procedura negoziata senza previa indizione di gara (art. 221)</t>
  </si>
  <si>
    <t>Procedura che non prevede pubblicazione di bando di gara o l'utilizzo di fornitori qualificati UE</t>
  </si>
  <si>
    <t>Affidamento diretto a società eni in applicazione dell'art.218</t>
  </si>
  <si>
    <t>Contratto discendente da Accordo Quadro senza successivo confronto competitivo</t>
  </si>
  <si>
    <t>Contratto discendente da Accordo Quadro con successivo confronto competitivo</t>
  </si>
  <si>
    <t>Gara indetta mediante avviso sull'esistenza di un sistema di qualificazione (utilizzo di fornitori qualificati UE)</t>
  </si>
  <si>
    <t>Gara indetta mediante bando di gara</t>
  </si>
  <si>
    <t>Procedura che non prevede indizione di gara (ad es. procedimenti sottosoglia, assegnazione diretta ecc.)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</si>
</sst>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</numFmts>
  <fonts count="15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8"/>
      <color indexed="10"/>
      <name val="Verdana"/>
      <family val="2"/>
    </font>
    <font>
      <b/>
      <i/>
      <sz val="8"/>
      <color indexed="10"/>
      <name val="Verdana"/>
      <family val="2"/>
    </font>
    <font>
      <b/>
      <sz val="6"/>
      <color indexed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"/>
      <family val="2"/>
    </font>
    <font>
      <b/>
      <u val="single"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9" fontId="1" fillId="0" borderId="1" xfId="0" applyNumberFormat="1" applyFont="1" applyBorder="1" applyAlignment="1" quotePrefix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2" fillId="3" borderId="21" xfId="0" applyFont="1" applyFill="1" applyBorder="1" applyAlignment="1">
      <alignment horizontal="right" vertical="center"/>
    </xf>
    <xf numFmtId="0" fontId="12" fillId="3" borderId="22" xfId="0" applyFont="1" applyFill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 readingOrder="1"/>
    </xf>
    <xf numFmtId="0" fontId="1" fillId="0" borderId="6" xfId="0" applyFont="1" applyBorder="1" applyAlignment="1">
      <alignment horizontal="center" vertical="center" wrapText="1" readingOrder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tat.it/strumenti/definizioni/comuni" TargetMode="External" /><Relationship Id="rId2" Type="http://schemas.openxmlformats.org/officeDocument/2006/relationships/hyperlink" Target="http://simap.europa.eu/codes-and-nomenclatures/codes-nuts/codes-nuts-table_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42</xdr:row>
      <xdr:rowOff>0</xdr:rowOff>
    </xdr:from>
    <xdr:to>
      <xdr:col>3</xdr:col>
      <xdr:colOff>200025</xdr:colOff>
      <xdr:row>42</xdr:row>
      <xdr:rowOff>152400</xdr:rowOff>
    </xdr:to>
    <xdr:sp>
      <xdr:nvSpPr>
        <xdr:cNvPr id="1" name="Oval 25">
          <a:hlinkClick r:id="rId1"/>
        </xdr:cNvPr>
        <xdr:cNvSpPr>
          <a:spLocks/>
        </xdr:cNvSpPr>
      </xdr:nvSpPr>
      <xdr:spPr>
        <a:xfrm>
          <a:off x="2743200" y="5572125"/>
          <a:ext cx="533400" cy="152400"/>
        </a:xfrm>
        <a:prstGeom prst="ellipse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0" tIns="0" rIns="0" bIns="18000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Link</a:t>
          </a:r>
        </a:p>
      </xdr:txBody>
    </xdr:sp>
    <xdr:clientData/>
  </xdr:twoCellAnchor>
  <xdr:twoCellAnchor>
    <xdr:from>
      <xdr:col>4</xdr:col>
      <xdr:colOff>85725</xdr:colOff>
      <xdr:row>43</xdr:row>
      <xdr:rowOff>9525</xdr:rowOff>
    </xdr:from>
    <xdr:to>
      <xdr:col>4</xdr:col>
      <xdr:colOff>619125</xdr:colOff>
      <xdr:row>44</xdr:row>
      <xdr:rowOff>0</xdr:rowOff>
    </xdr:to>
    <xdr:sp>
      <xdr:nvSpPr>
        <xdr:cNvPr id="2" name="Oval 26">
          <a:hlinkClick r:id="rId2"/>
        </xdr:cNvPr>
        <xdr:cNvSpPr>
          <a:spLocks/>
        </xdr:cNvSpPr>
      </xdr:nvSpPr>
      <xdr:spPr>
        <a:xfrm>
          <a:off x="4676775" y="5743575"/>
          <a:ext cx="533400" cy="152400"/>
        </a:xfrm>
        <a:prstGeom prst="ellipse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0" tIns="0" rIns="0" bIns="18000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Link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2:IT49"/>
  <sheetViews>
    <sheetView tabSelected="1" zoomScale="115" zoomScaleNormal="115" workbookViewId="0" topLeftCell="A1">
      <selection activeCell="B2" sqref="B2"/>
    </sheetView>
  </sheetViews>
  <sheetFormatPr defaultColWidth="9.140625" defaultRowHeight="12.75"/>
  <cols>
    <col min="1" max="1" width="0.5625" style="0" customWidth="1"/>
    <col min="2" max="2" width="22.7109375" style="0" customWidth="1"/>
    <col min="3" max="3" width="22.8515625" style="0" customWidth="1"/>
    <col min="4" max="5" width="22.7109375" style="0" customWidth="1"/>
    <col min="6" max="6" width="21.8515625" style="0" customWidth="1"/>
    <col min="7" max="7" width="23.8515625" style="0" customWidth="1"/>
    <col min="8" max="8" width="16.421875" style="0" customWidth="1"/>
    <col min="9" max="9" width="22.28125" style="0" customWidth="1"/>
    <col min="10" max="10" width="6.421875" style="0" customWidth="1"/>
    <col min="11" max="11" width="13.00390625" style="0" customWidth="1"/>
    <col min="12" max="12" width="16.421875" style="0" customWidth="1"/>
  </cols>
  <sheetData>
    <row r="1" ht="3" customHeight="1"/>
    <row r="2" ht="13.5" customHeight="1">
      <c r="B2" s="34" t="s">
        <v>72</v>
      </c>
    </row>
    <row r="3" ht="3" customHeight="1" thickBot="1"/>
    <row r="4" spans="2:8" ht="9" customHeight="1" thickBot="1">
      <c r="B4" s="44" t="s">
        <v>43</v>
      </c>
      <c r="C4" s="45"/>
      <c r="D4" s="45"/>
      <c r="E4" s="45"/>
      <c r="F4" s="46"/>
      <c r="G4" s="44" t="s">
        <v>56</v>
      </c>
      <c r="H4" s="46"/>
    </row>
    <row r="5" spans="2:8" ht="14.25">
      <c r="B5" s="27" t="s">
        <v>6</v>
      </c>
      <c r="C5" s="27" t="s">
        <v>3</v>
      </c>
      <c r="D5" s="27" t="s">
        <v>41</v>
      </c>
      <c r="E5" s="71" t="s">
        <v>46</v>
      </c>
      <c r="F5" s="71"/>
      <c r="G5" s="12" t="s">
        <v>57</v>
      </c>
      <c r="H5" s="31" t="s">
        <v>19</v>
      </c>
    </row>
    <row r="6" spans="2:8" ht="12.75" customHeight="1">
      <c r="B6" s="38"/>
      <c r="C6" s="26" t="s">
        <v>19</v>
      </c>
      <c r="D6" s="26" t="s">
        <v>40</v>
      </c>
      <c r="E6" s="72" t="s">
        <v>19</v>
      </c>
      <c r="F6" s="73"/>
      <c r="G6" s="13" t="s">
        <v>38</v>
      </c>
      <c r="H6" s="4" t="s">
        <v>19</v>
      </c>
    </row>
    <row r="7" spans="2:8" ht="12.75">
      <c r="B7" s="28"/>
      <c r="G7" s="13" t="s">
        <v>37</v>
      </c>
      <c r="H7" s="4" t="s">
        <v>19</v>
      </c>
    </row>
    <row r="8" ht="3" customHeight="1" thickBot="1">
      <c r="E8" s="29"/>
    </row>
    <row r="9" spans="2:8" ht="9" customHeight="1" thickBot="1">
      <c r="B9" s="44" t="s">
        <v>0</v>
      </c>
      <c r="C9" s="46"/>
      <c r="D9" s="44" t="s">
        <v>5</v>
      </c>
      <c r="E9" s="45"/>
      <c r="F9" s="45"/>
      <c r="G9" s="45"/>
      <c r="H9" s="46"/>
    </row>
    <row r="10" spans="2:8" ht="12.75">
      <c r="B10" s="35" t="s">
        <v>70</v>
      </c>
      <c r="C10" s="14" t="s">
        <v>1</v>
      </c>
      <c r="D10" s="14" t="s">
        <v>60</v>
      </c>
      <c r="E10" s="30" t="s">
        <v>42</v>
      </c>
      <c r="F10" s="68" t="s">
        <v>22</v>
      </c>
      <c r="G10" s="69"/>
      <c r="H10" s="70"/>
    </row>
    <row r="11" spans="2:8" ht="12.75">
      <c r="B11" s="5"/>
      <c r="C11" s="40"/>
      <c r="D11" s="5"/>
      <c r="E11" s="4" t="s">
        <v>19</v>
      </c>
      <c r="F11" s="65"/>
      <c r="G11" s="66"/>
      <c r="H11" s="67"/>
    </row>
    <row r="12" spans="2:8" ht="6" customHeight="1" thickBot="1">
      <c r="B12" s="15"/>
      <c r="C12" s="16"/>
      <c r="D12" s="17"/>
      <c r="E12" s="17"/>
      <c r="F12" s="18"/>
      <c r="G12" s="18"/>
      <c r="H12" s="18"/>
    </row>
    <row r="13" spans="2:8" ht="9" customHeight="1" thickBot="1">
      <c r="B13" s="44" t="s">
        <v>2</v>
      </c>
      <c r="C13" s="45"/>
      <c r="D13" s="45"/>
      <c r="E13" s="45"/>
      <c r="F13" s="45"/>
      <c r="G13" s="45"/>
      <c r="H13" s="46"/>
    </row>
    <row r="14" spans="2:254" ht="14.25">
      <c r="B14" s="42" t="s">
        <v>4</v>
      </c>
      <c r="C14" s="42"/>
      <c r="D14" s="42"/>
      <c r="E14" s="19" t="s">
        <v>49</v>
      </c>
      <c r="F14" s="14" t="s">
        <v>50</v>
      </c>
      <c r="G14" s="42" t="s">
        <v>7</v>
      </c>
      <c r="H14" s="42"/>
      <c r="IT14" t="s">
        <v>19</v>
      </c>
    </row>
    <row r="15" spans="2:254" ht="12.75" customHeight="1">
      <c r="B15" s="50" t="s">
        <v>19</v>
      </c>
      <c r="C15" s="50"/>
      <c r="D15" s="50"/>
      <c r="E15" s="37"/>
      <c r="F15" s="11" t="s">
        <v>20</v>
      </c>
      <c r="G15" s="43" t="s">
        <v>19</v>
      </c>
      <c r="H15" s="43"/>
      <c r="IT15" t="s">
        <v>73</v>
      </c>
    </row>
    <row r="16" spans="2:254" ht="12.75">
      <c r="B16" s="63" t="s">
        <v>65</v>
      </c>
      <c r="C16" s="64"/>
      <c r="D16" s="64"/>
      <c r="E16" s="41" t="s">
        <v>66</v>
      </c>
      <c r="F16" s="36" t="s">
        <v>21</v>
      </c>
      <c r="G16" s="21"/>
      <c r="IT16" t="s">
        <v>74</v>
      </c>
    </row>
    <row r="17" spans="2:254" ht="6" customHeight="1" thickBot="1">
      <c r="B17" s="33"/>
      <c r="C17" s="33"/>
      <c r="D17" s="33"/>
      <c r="E17" s="33"/>
      <c r="F17" s="33"/>
      <c r="G17" s="33"/>
      <c r="H17" s="33"/>
      <c r="IT17" t="s">
        <v>75</v>
      </c>
    </row>
    <row r="18" spans="2:254" ht="9" customHeight="1" thickBot="1">
      <c r="B18" s="44" t="s">
        <v>71</v>
      </c>
      <c r="C18" s="45"/>
      <c r="D18" s="45"/>
      <c r="E18" s="45"/>
      <c r="F18" s="45"/>
      <c r="G18" s="45"/>
      <c r="H18" s="46"/>
      <c r="IT18" t="s">
        <v>83</v>
      </c>
    </row>
    <row r="19" spans="2:254" ht="14.25">
      <c r="B19" s="14" t="s">
        <v>51</v>
      </c>
      <c r="C19" s="14" t="s">
        <v>52</v>
      </c>
      <c r="D19" s="14" t="s">
        <v>53</v>
      </c>
      <c r="E19" s="14" t="s">
        <v>8</v>
      </c>
      <c r="F19" s="14" t="s">
        <v>58</v>
      </c>
      <c r="G19" s="51" t="s">
        <v>24</v>
      </c>
      <c r="H19" s="52"/>
      <c r="IT19" t="s">
        <v>84</v>
      </c>
    </row>
    <row r="20" spans="2:254" ht="12.75">
      <c r="B20" s="32">
        <v>0</v>
      </c>
      <c r="C20" s="32">
        <v>0</v>
      </c>
      <c r="D20" s="32">
        <v>0</v>
      </c>
      <c r="E20" s="32">
        <v>0</v>
      </c>
      <c r="F20" s="32">
        <f>SUM(B20:E20)</f>
        <v>0</v>
      </c>
      <c r="G20" s="53">
        <f>F20*0.2</f>
        <v>0</v>
      </c>
      <c r="H20" s="53"/>
      <c r="IT20" t="s">
        <v>76</v>
      </c>
    </row>
    <row r="21" spans="3:8" ht="6" customHeight="1" thickBot="1">
      <c r="C21" s="20"/>
      <c r="D21" s="20"/>
      <c r="E21" s="20"/>
      <c r="F21" s="20"/>
      <c r="G21" s="20"/>
      <c r="H21" s="20"/>
    </row>
    <row r="22" spans="2:8" ht="9" customHeight="1" thickBot="1">
      <c r="B22" s="44" t="s">
        <v>9</v>
      </c>
      <c r="C22" s="45"/>
      <c r="D22" s="45"/>
      <c r="E22" s="45"/>
      <c r="F22" s="45"/>
      <c r="G22" s="45"/>
      <c r="H22" s="46"/>
    </row>
    <row r="23" spans="2:254" ht="14.25">
      <c r="B23" s="47" t="s">
        <v>10</v>
      </c>
      <c r="C23" s="49"/>
      <c r="D23" s="35" t="s">
        <v>11</v>
      </c>
      <c r="E23" s="35" t="s">
        <v>64</v>
      </c>
      <c r="F23" s="35" t="s">
        <v>13</v>
      </c>
      <c r="G23" s="47" t="s">
        <v>14</v>
      </c>
      <c r="H23" s="48"/>
      <c r="IT23" t="s">
        <v>19</v>
      </c>
    </row>
    <row r="24" spans="2:254" ht="26.25" customHeight="1">
      <c r="B24" s="56" t="s">
        <v>19</v>
      </c>
      <c r="C24" s="57"/>
      <c r="D24" s="1" t="s">
        <v>44</v>
      </c>
      <c r="E24" s="4" t="s">
        <v>19</v>
      </c>
      <c r="F24" s="1" t="s">
        <v>19</v>
      </c>
      <c r="G24" s="58" t="s">
        <v>19</v>
      </c>
      <c r="H24" s="59"/>
      <c r="IT24" t="s">
        <v>77</v>
      </c>
    </row>
    <row r="25" spans="2:254" ht="6" customHeight="1" thickBot="1">
      <c r="B25" s="20"/>
      <c r="C25" s="20"/>
      <c r="D25" s="20"/>
      <c r="E25" s="20"/>
      <c r="F25" s="20"/>
      <c r="G25" s="20"/>
      <c r="H25" s="20"/>
      <c r="IT25" t="s">
        <v>78</v>
      </c>
    </row>
    <row r="26" spans="2:254" ht="10.5" customHeight="1" thickBot="1">
      <c r="B26" s="60" t="s">
        <v>18</v>
      </c>
      <c r="C26" s="61"/>
      <c r="D26" s="61"/>
      <c r="E26" s="61"/>
      <c r="F26" s="62"/>
      <c r="G26" s="44" t="s">
        <v>23</v>
      </c>
      <c r="H26" s="46"/>
      <c r="IT26" t="s">
        <v>79</v>
      </c>
    </row>
    <row r="27" spans="2:254" ht="14.25">
      <c r="B27" s="35" t="s">
        <v>59</v>
      </c>
      <c r="C27" s="35" t="s">
        <v>39</v>
      </c>
      <c r="D27" s="35" t="s">
        <v>15</v>
      </c>
      <c r="E27" s="35" t="s">
        <v>17</v>
      </c>
      <c r="F27" s="35" t="s">
        <v>16</v>
      </c>
      <c r="G27" s="35" t="s">
        <v>61</v>
      </c>
      <c r="H27" s="35" t="s">
        <v>62</v>
      </c>
      <c r="IT27" t="s">
        <v>80</v>
      </c>
    </row>
    <row r="28" spans="2:254" ht="12.75" customHeight="1">
      <c r="B28" s="1" t="s">
        <v>12</v>
      </c>
      <c r="C28" s="2" t="s">
        <v>12</v>
      </c>
      <c r="D28" s="3"/>
      <c r="E28" s="3"/>
      <c r="F28" s="3"/>
      <c r="G28" s="10">
        <v>0</v>
      </c>
      <c r="H28" s="9"/>
      <c r="IT28" t="s">
        <v>81</v>
      </c>
    </row>
    <row r="29" spans="3:254" ht="6" customHeight="1" thickBot="1">
      <c r="C29" s="20"/>
      <c r="D29" s="20"/>
      <c r="E29" s="20"/>
      <c r="F29" s="20"/>
      <c r="G29" s="20"/>
      <c r="H29" s="20"/>
      <c r="IT29" t="s">
        <v>82</v>
      </c>
    </row>
    <row r="30" spans="2:8" ht="9" customHeight="1" thickBot="1">
      <c r="B30" s="44" t="s">
        <v>33</v>
      </c>
      <c r="C30" s="45"/>
      <c r="D30" s="45"/>
      <c r="E30" s="45"/>
      <c r="F30" s="45"/>
      <c r="G30" s="45"/>
      <c r="H30" s="46"/>
    </row>
    <row r="31" spans="2:254" ht="12.75" customHeight="1">
      <c r="B31" s="14" t="s">
        <v>27</v>
      </c>
      <c r="C31" s="14" t="s">
        <v>25</v>
      </c>
      <c r="D31" s="14" t="s">
        <v>26</v>
      </c>
      <c r="E31" s="14" t="s">
        <v>32</v>
      </c>
      <c r="F31" s="14" t="s">
        <v>35</v>
      </c>
      <c r="G31" s="14" t="s">
        <v>29</v>
      </c>
      <c r="H31" s="14" t="s">
        <v>30</v>
      </c>
      <c r="IT31" t="s">
        <v>19</v>
      </c>
    </row>
    <row r="32" spans="2:254" ht="12.75" customHeight="1">
      <c r="B32" s="5" t="s">
        <v>28</v>
      </c>
      <c r="C32" s="22"/>
      <c r="D32" s="39"/>
      <c r="E32" s="5" t="s">
        <v>31</v>
      </c>
      <c r="F32" s="5" t="s">
        <v>36</v>
      </c>
      <c r="G32" s="3" t="s">
        <v>19</v>
      </c>
      <c r="H32" s="3" t="s">
        <v>34</v>
      </c>
      <c r="IT32" t="s">
        <v>85</v>
      </c>
    </row>
    <row r="33" spans="2:254" ht="3" customHeight="1">
      <c r="B33" s="6"/>
      <c r="C33" s="7"/>
      <c r="D33" s="7"/>
      <c r="E33" s="6"/>
      <c r="F33" s="6"/>
      <c r="G33" s="8"/>
      <c r="H33" s="8"/>
      <c r="IT33" t="s">
        <v>86</v>
      </c>
    </row>
    <row r="34" spans="2:254" ht="12.75" customHeight="1">
      <c r="B34" s="14" t="s">
        <v>27</v>
      </c>
      <c r="C34" s="14" t="s">
        <v>25</v>
      </c>
      <c r="D34" s="14" t="s">
        <v>26</v>
      </c>
      <c r="E34" s="14" t="s">
        <v>32</v>
      </c>
      <c r="F34" s="14" t="s">
        <v>35</v>
      </c>
      <c r="G34" s="14" t="s">
        <v>29</v>
      </c>
      <c r="H34" s="14" t="s">
        <v>30</v>
      </c>
      <c r="IT34" t="s">
        <v>87</v>
      </c>
    </row>
    <row r="35" spans="2:8" ht="12.75" customHeight="1">
      <c r="B35" s="5" t="s">
        <v>28</v>
      </c>
      <c r="C35" s="22"/>
      <c r="D35" s="39"/>
      <c r="E35" s="5" t="s">
        <v>31</v>
      </c>
      <c r="F35" s="5" t="s">
        <v>36</v>
      </c>
      <c r="G35" s="3" t="s">
        <v>19</v>
      </c>
      <c r="H35" s="3" t="s">
        <v>34</v>
      </c>
    </row>
    <row r="36" spans="2:8" ht="3" customHeight="1">
      <c r="B36" s="6"/>
      <c r="C36" s="7"/>
      <c r="D36" s="7"/>
      <c r="E36" s="6"/>
      <c r="F36" s="6"/>
      <c r="G36" s="8"/>
      <c r="H36" s="8"/>
    </row>
    <row r="37" spans="2:8" ht="12.75" customHeight="1">
      <c r="B37" s="14" t="s">
        <v>27</v>
      </c>
      <c r="C37" s="14" t="s">
        <v>25</v>
      </c>
      <c r="D37" s="14" t="s">
        <v>26</v>
      </c>
      <c r="E37" s="14" t="s">
        <v>32</v>
      </c>
      <c r="F37" s="14" t="s">
        <v>35</v>
      </c>
      <c r="G37" s="14" t="s">
        <v>29</v>
      </c>
      <c r="H37" s="14" t="s">
        <v>30</v>
      </c>
    </row>
    <row r="38" spans="2:8" ht="12.75" customHeight="1">
      <c r="B38" s="5" t="s">
        <v>28</v>
      </c>
      <c r="C38" s="22"/>
      <c r="D38" s="39"/>
      <c r="E38" s="5" t="s">
        <v>31</v>
      </c>
      <c r="F38" s="5" t="s">
        <v>36</v>
      </c>
      <c r="G38" s="3" t="s">
        <v>19</v>
      </c>
      <c r="H38" s="3" t="s">
        <v>34</v>
      </c>
    </row>
    <row r="39" spans="2:8" ht="3" customHeight="1">
      <c r="B39" s="6"/>
      <c r="C39" s="7"/>
      <c r="D39" s="7"/>
      <c r="E39" s="6"/>
      <c r="F39" s="6"/>
      <c r="G39" s="8"/>
      <c r="H39" s="8"/>
    </row>
    <row r="40" ht="5.25" customHeight="1"/>
    <row r="41" spans="2:8" ht="12.75" customHeight="1">
      <c r="B41" s="54" t="s">
        <v>45</v>
      </c>
      <c r="C41" s="54"/>
      <c r="D41" s="54"/>
      <c r="E41" s="54"/>
      <c r="F41" s="54"/>
      <c r="G41" s="54"/>
      <c r="H41" s="54"/>
    </row>
    <row r="42" spans="2:8" ht="18.75" customHeight="1">
      <c r="B42" s="54" t="s">
        <v>68</v>
      </c>
      <c r="C42" s="54"/>
      <c r="D42" s="54"/>
      <c r="E42" s="54"/>
      <c r="F42" s="54"/>
      <c r="G42" s="54"/>
      <c r="H42" s="54"/>
    </row>
    <row r="43" spans="2:8" ht="12.75" customHeight="1">
      <c r="B43" s="55" t="s">
        <v>54</v>
      </c>
      <c r="C43" s="55"/>
      <c r="D43" s="23"/>
      <c r="E43" s="23"/>
      <c r="F43" s="23"/>
      <c r="G43" s="23"/>
      <c r="H43" s="23"/>
    </row>
    <row r="44" spans="2:8" ht="12.75" customHeight="1">
      <c r="B44" s="55" t="s">
        <v>55</v>
      </c>
      <c r="C44" s="55"/>
      <c r="D44" s="55"/>
      <c r="E44" s="24"/>
      <c r="F44" s="24"/>
      <c r="G44" s="24"/>
      <c r="H44" s="24"/>
    </row>
    <row r="45" spans="2:8" ht="12.75" customHeight="1">
      <c r="B45" s="23" t="s">
        <v>47</v>
      </c>
      <c r="C45" s="25"/>
      <c r="D45" s="25"/>
      <c r="E45" s="25"/>
      <c r="F45" s="25"/>
      <c r="G45" s="25"/>
      <c r="H45" s="25"/>
    </row>
    <row r="46" ht="12.75" customHeight="1">
      <c r="B46" s="23" t="s">
        <v>48</v>
      </c>
    </row>
    <row r="47" ht="12.75" customHeight="1">
      <c r="B47" s="23" t="s">
        <v>63</v>
      </c>
    </row>
    <row r="48" ht="12.75" customHeight="1">
      <c r="B48" s="23" t="s">
        <v>69</v>
      </c>
    </row>
    <row r="49" ht="12.75">
      <c r="B49" s="23" t="s">
        <v>67</v>
      </c>
    </row>
  </sheetData>
  <mergeCells count="29">
    <mergeCell ref="B16:D16"/>
    <mergeCell ref="G4:H4"/>
    <mergeCell ref="F11:H11"/>
    <mergeCell ref="F10:H10"/>
    <mergeCell ref="D9:H9"/>
    <mergeCell ref="B4:F4"/>
    <mergeCell ref="E5:F5"/>
    <mergeCell ref="E6:F6"/>
    <mergeCell ref="B9:C9"/>
    <mergeCell ref="B13:H13"/>
    <mergeCell ref="B42:H42"/>
    <mergeCell ref="B43:C43"/>
    <mergeCell ref="B24:C24"/>
    <mergeCell ref="B44:D44"/>
    <mergeCell ref="G24:H24"/>
    <mergeCell ref="G26:H26"/>
    <mergeCell ref="B30:H30"/>
    <mergeCell ref="B41:H41"/>
    <mergeCell ref="B26:F26"/>
    <mergeCell ref="G14:H14"/>
    <mergeCell ref="G15:H15"/>
    <mergeCell ref="B18:H18"/>
    <mergeCell ref="G23:H23"/>
    <mergeCell ref="B23:C23"/>
    <mergeCell ref="B14:D14"/>
    <mergeCell ref="B15:D15"/>
    <mergeCell ref="G19:H19"/>
    <mergeCell ref="G20:H20"/>
    <mergeCell ref="B22:H22"/>
  </mergeCells>
  <conditionalFormatting sqref="B5:F5 G5:G7">
    <cfRule type="expression" priority="1" dxfId="0" stopIfTrue="1">
      <formula>"SE($E$4=""Aggiudicata"")"</formula>
    </cfRule>
  </conditionalFormatting>
  <dataValidations count="16">
    <dataValidation type="list" allowBlank="1" showInputMessage="1" showErrorMessage="1" sqref="F15">
      <formula1>"▼ (solo in caso di lavori - alternativa 1),Manutenzione, Ristrutturazione, Costruzione, Demolizione, Recupero, Restauro"</formula1>
    </dataValidation>
    <dataValidation type="list" allowBlank="1" showInputMessage="1" showErrorMessage="1" sqref="F16">
      <formula1>"▼ Alternativa 2,Manutenzione, Ristrutturazione, Costruzione, Demolizione, Recupero, Restauro"</formula1>
    </dataValidation>
    <dataValidation type="list" allowBlank="1" showInputMessage="1" showErrorMessage="1" sqref="G32:G33 G35:G36 G38:G39">
      <formula1>"▼, ATI,Consorzio,Impresa singola,GEIE"</formula1>
    </dataValidation>
    <dataValidation type="list" allowBlank="1" showInputMessage="1" showErrorMessage="1" sqref="H32:H33 H35:H36 H38:H39">
      <formula1>"▼ (per ATI),mandataria,mandante"</formula1>
    </dataValidation>
    <dataValidation type="decimal" operator="greaterThanOrEqual" allowBlank="1" showInputMessage="1" showErrorMessage="1" sqref="G28 B20:E20">
      <formula1>0</formula1>
    </dataValidation>
    <dataValidation type="list" allowBlank="1" showInputMessage="1" showErrorMessage="1" errorTitle="Condizioni assegnazione diretta" error="Selezionare un valore disponibile tra quelli in elenco." sqref="D24">
      <formula1>"▼(solo se applicabile), lett. a), lett. b), lett. c), lett. d), lett. e), lett. f), lett. g), lett. h), lett. i), lett. l), Altre motivazioni"</formula1>
    </dataValidation>
    <dataValidation type="list" allowBlank="1" showInputMessage="1" showErrorMessage="1" sqref="F24">
      <formula1>"▼,prezzo più basso, offerta econ. più vantaggiosa"</formula1>
    </dataValidation>
    <dataValidation type="list" allowBlank="1" showInputMessage="1" showErrorMessage="1" sqref="G24:H24">
      <formula1>$IT$31:$IT$34</formula1>
    </dataValidation>
    <dataValidation type="whole" operator="greaterThan" allowBlank="1" showInputMessage="1" showErrorMessage="1" sqref="D28:F28">
      <formula1>0</formula1>
    </dataValidation>
    <dataValidation type="list" allowBlank="1" showInputMessage="1" showErrorMessage="1" sqref="B15:D15">
      <formula1>$IT$14:$IT$20</formula1>
    </dataValidation>
    <dataValidation type="list" allowBlank="1" showInputMessage="1" showErrorMessage="1" sqref="G15:H15">
      <formula1>"▼, Sola esecuzione, Progettaz. ed esecuzione (su progetto definitivo), Progettaz. ed esecuzione (su progetto preliminare)"</formula1>
    </dataValidation>
    <dataValidation type="list" allowBlank="1" showInputMessage="1" showErrorMessage="1" sqref="H5:H7 E11 E24">
      <formula1>"▼, SI, NO"</formula1>
    </dataValidation>
    <dataValidation type="list" allowBlank="1" showInputMessage="1" showErrorMessage="1" sqref="C6">
      <formula1>"▼,Lavori,Servizi,Forniture"</formula1>
    </dataValidation>
    <dataValidation type="list" allowBlank="1" showInputMessage="1" showErrorMessage="1" sqref="D6">
      <formula1>"▼(rif. titolo II d. Lgs. 163),NO,ART.19,ART.20 (servizi non prioritari),ART.21,ART.22,ART.23,ART.24,ART.26"</formula1>
    </dataValidation>
    <dataValidation type="list" allowBlank="1" showInputMessage="1" showErrorMessage="1" sqref="E6:F6">
      <formula1>"▼,Aggiudicata,Annullata/Revocata successivamente alla pubblicazione,Deserta,Senza esito per offerte irregolari/inamissibili, non congrue o non appropriate"</formula1>
    </dataValidation>
    <dataValidation type="list" allowBlank="1" showInputMessage="1" showErrorMessage="1" errorTitle="Scelta del contraente" error="Selezionare un valore disponibile tra quelli in elenco." sqref="B24:C24">
      <formula1>$IT$23:$IT$29</formula1>
    </dataValidation>
  </dataValidations>
  <printOptions horizontalCentered="1" verticalCentered="1"/>
  <pageMargins left="0" right="0" top="0" bottom="0" header="0" footer="0"/>
  <pageSetup fitToHeight="1" fitToWidth="1" horizontalDpi="300" verticalDpi="300" orientation="landscape" paperSize="9" scale="96" r:id="rId2"/>
  <headerFooter alignWithMargins="0">
    <oddHeader xml:space="preserve">&amp;C&amp;"Arial,Grassetto"&amp;16ALLEGATO 3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SEPR-D1</dc:creator>
  <cp:keywords/>
  <dc:description/>
  <cp:lastModifiedBy>ENI</cp:lastModifiedBy>
  <cp:lastPrinted>2011-03-30T08:31:04Z</cp:lastPrinted>
  <dcterms:created xsi:type="dcterms:W3CDTF">2010-03-26T15:30:10Z</dcterms:created>
  <dcterms:modified xsi:type="dcterms:W3CDTF">2011-03-30T08:32:01Z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